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Level then Spell" sheetId="1" state="visible" r:id="rId3"/>
    <sheet name="by Shop" sheetId="2" state="visible" r:id="rId4"/>
    <sheet name="Cost-Level Compared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<sst xmlns="http://schemas.openxmlformats.org/spreadsheetml/2006/main" count="391" uniqueCount="38">
  <si>
    <t xml:space="preserve">From Aylor recall</t>
  </si>
  <si>
    <t xml:space="preserve">Shop Name</t>
  </si>
  <si>
    <t xml:space="preserve">Mapper goto</t>
  </si>
  <si>
    <t xml:space="preserve">Shop item number</t>
  </si>
  <si>
    <t xml:space="preserve">Item Level</t>
  </si>
  <si>
    <t xml:space="preserve">Spell (4x unless stated)</t>
  </si>
  <si>
    <t xml:space="preserve">rt manorville; run 11n1w1n</t>
  </si>
  <si>
    <t xml:space="preserve">Before the cave</t>
  </si>
  <si>
    <t xml:space="preserve">food (100%)</t>
  </si>
  <si>
    <t xml:space="preserve">rt manorwoods; run 2se3se3s2w5s5w</t>
  </si>
  <si>
    <t xml:space="preserve">Standing Before a Multi</t>
  </si>
  <si>
    <t xml:space="preserve">black lotus</t>
  </si>
  <si>
    <t xml:space="preserve">rt manorville; run 4ne</t>
  </si>
  <si>
    <t xml:space="preserve">Mique's Porch</t>
  </si>
  <si>
    <t xml:space="preserve">sanctuary (x1)</t>
  </si>
  <si>
    <t xml:space="preserve">pass door (x1)</t>
  </si>
  <si>
    <t xml:space="preserve">rt manorwoods; run 2se3se3se5se</t>
  </si>
  <si>
    <t xml:space="preserve">Entering the Lair</t>
  </si>
  <si>
    <t xml:space="preserve">rt manorville; run 11n4w4n</t>
  </si>
  <si>
    <t xml:space="preserve">The Castle Gates</t>
  </si>
  <si>
    <t xml:space="preserve">rt manorville; run 13nu</t>
  </si>
  <si>
    <t xml:space="preserve">(avoid) An Odd Void</t>
  </si>
  <si>
    <t xml:space="preserve">heal</t>
  </si>
  <si>
    <t xml:space="preserve">rt manorville; run 2nu</t>
  </si>
  <si>
    <t xml:space="preserve">That which is a dream</t>
  </si>
  <si>
    <t xml:space="preserve">rt manorville; run 4nw</t>
  </si>
  <si>
    <t xml:space="preserve">Pile of rocks</t>
  </si>
  <si>
    <t xml:space="preserve">refresh</t>
  </si>
  <si>
    <t xml:space="preserve">rt manorwoods; run 2se3se3s2w5s4w2nw</t>
  </si>
  <si>
    <t xml:space="preserve">A Barren Beach</t>
  </si>
  <si>
    <t xml:space="preserve">rt manorwoods; run 2se3se3s2w5s4w5ne</t>
  </si>
  <si>
    <t xml:space="preserve">A grove of shifting</t>
  </si>
  <si>
    <t xml:space="preserve">rt manorville; run 5n6enu3w</t>
  </si>
  <si>
    <t xml:space="preserve">A cearing in the foliage</t>
  </si>
  <si>
    <t xml:space="preserve">Spells</t>
  </si>
  <si>
    <t xml:space="preserve">Total Levels (4 spells)</t>
  </si>
  <si>
    <t xml:space="preserve">Cost</t>
  </si>
  <si>
    <t xml:space="preserve">Cost/Lvl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</si>
</sst>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81D41A"/>
        <bgColor rgb="FFBBE33D"/>
      </patternFill>
    </fill>
    <fill>
      <patternFill patternType="solid">
        <fgColor rgb="FFFFFF00"/>
        <bgColor rgb="FFFFFF38"/>
      </patternFill>
    </fill>
    <fill>
      <patternFill patternType="solid">
        <fgColor rgb="FFFF3838"/>
        <bgColor rgb="FFFF5429"/>
      </patternFill>
    </fill>
    <fill>
      <patternFill patternType="solid">
        <fgColor rgb="FFFF860D"/>
        <bgColor rgb="FFFF8080"/>
      </patternFill>
    </fill>
    <fill>
      <patternFill patternType="solid">
        <fgColor rgb="FFFFFF38"/>
        <bgColor rgb="FFFFFF00"/>
      </patternFill>
    </fill>
    <fill>
      <patternFill patternType="solid">
        <fgColor rgb="FF3FAF46"/>
        <bgColor rgb="FF50938A"/>
      </patternFill>
    </fill>
    <fill>
      <patternFill patternType="solid">
        <fgColor rgb="FF5983B0"/>
        <bgColor rgb="FF50938A"/>
      </patternFill>
    </fill>
    <fill>
      <patternFill patternType="solid">
        <fgColor rgb="FF6B5E9B"/>
        <bgColor rgb="FF5983B0"/>
      </patternFill>
    </fill>
    <fill>
      <patternFill patternType="solid">
        <fgColor rgb="FF8D1D75"/>
        <bgColor rgb="FF993366"/>
      </patternFill>
    </fill>
    <fill>
      <patternFill patternType="solid">
        <fgColor rgb="FFFF5429"/>
        <bgColor rgb="FFFF3838"/>
      </patternFill>
    </fill>
    <fill>
      <patternFill patternType="solid">
        <fgColor rgb="FFFFD428"/>
        <bgColor rgb="FFFFFF38"/>
      </patternFill>
    </fill>
    <fill>
      <patternFill patternType="solid">
        <fgColor rgb="FFBBE33D"/>
        <bgColor rgb="FF81D41A"/>
      </patternFill>
    </fill>
    <fill>
      <patternFill patternType="solid">
        <fgColor rgb="FF50938A"/>
        <bgColor rgb="FF5983B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1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11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1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1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1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1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3838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E33D"/>
      <rgbColor rgb="FF5983B0"/>
      <rgbColor rgb="FF9999FF"/>
      <rgbColor rgb="FF8D1D75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FAF46"/>
      <rgbColor rgb="FF81D41A"/>
      <rgbColor rgb="FFFFD428"/>
      <rgbColor rgb="FFFF860D"/>
      <rgbColor rgb="FFFF5429"/>
      <rgbColor rgb="FF6B5E9B"/>
      <rgbColor rgb="FF969696"/>
      <rgbColor rgb="FF003366"/>
      <rgbColor rgb="FF50938A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F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N31" activeCellId="0" sqref="N31"/>
    </sheetView>
  </sheetViews>
  <sheetFormatPr defaultColWidth="12.6328125" defaultRowHeight="15.75" customHeight="true" zeroHeight="false" outlineLevelRow="0" outlineLevelCol="0"/>
  <cols>
    <col collapsed="false" customWidth="true" hidden="false" outlineLevel="0" max="1" min="1" style="0" width="26.63"/>
    <col collapsed="false" customWidth="true" hidden="false" outlineLevel="0" max="2" min="2" style="0" width="18"/>
    <col collapsed="false" customWidth="true" hidden="false" outlineLevel="0" max="4" min="3" style="0" width="15.63"/>
    <col collapsed="false" customWidth="true" hidden="false" outlineLevel="0" max="5" min="5" style="0" width="9.13"/>
    <col collapsed="false" customWidth="true" hidden="false" outlineLevel="0" max="6" min="6" style="0" width="19.51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5.75" hidden="false" customHeight="false" outlineLevel="0" collapsed="false">
      <c r="A2" s="2" t="s">
        <v>6</v>
      </c>
      <c r="B2" s="2" t="s">
        <v>7</v>
      </c>
      <c r="C2" s="2">
        <v>47238</v>
      </c>
      <c r="D2" s="2">
        <v>5</v>
      </c>
      <c r="E2" s="2">
        <v>1</v>
      </c>
      <c r="F2" s="2" t="s">
        <v>8</v>
      </c>
    </row>
    <row r="3" customFormat="false" ht="15.75" hidden="false" customHeight="false" outlineLevel="0" collapsed="false">
      <c r="A3" s="3" t="s">
        <v>9</v>
      </c>
      <c r="B3" s="3" t="s">
        <v>10</v>
      </c>
      <c r="C3" s="3">
        <v>49497</v>
      </c>
      <c r="D3" s="3">
        <v>2</v>
      </c>
      <c r="E3" s="3">
        <v>20</v>
      </c>
      <c r="F3" s="3" t="s">
        <v>11</v>
      </c>
    </row>
    <row r="4" customFormat="false" ht="15.75" hidden="false" customHeight="false" outlineLevel="0" collapsed="false">
      <c r="A4" s="2" t="s">
        <v>12</v>
      </c>
      <c r="B4" s="2" t="s">
        <v>13</v>
      </c>
      <c r="C4" s="2">
        <v>50290</v>
      </c>
      <c r="D4" s="2">
        <v>2</v>
      </c>
      <c r="E4" s="2">
        <v>30</v>
      </c>
      <c r="F4" s="2" t="s">
        <v>14</v>
      </c>
    </row>
    <row r="5" customFormat="false" ht="15.75" hidden="false" customHeight="false" outlineLevel="0" collapsed="false">
      <c r="A5" s="2" t="s">
        <v>6</v>
      </c>
      <c r="B5" s="2" t="s">
        <v>7</v>
      </c>
      <c r="C5" s="2">
        <v>47238</v>
      </c>
      <c r="D5" s="2">
        <v>4</v>
      </c>
      <c r="E5" s="2">
        <v>40</v>
      </c>
      <c r="F5" s="2" t="s">
        <v>15</v>
      </c>
    </row>
    <row r="6" customFormat="false" ht="15.75" hidden="false" customHeight="false" outlineLevel="0" collapsed="false">
      <c r="A6" s="2" t="s">
        <v>9</v>
      </c>
      <c r="B6" s="2" t="s">
        <v>10</v>
      </c>
      <c r="C6" s="2">
        <v>49497</v>
      </c>
      <c r="D6" s="2">
        <v>1</v>
      </c>
      <c r="E6" s="2">
        <v>40</v>
      </c>
      <c r="F6" s="2" t="s">
        <v>15</v>
      </c>
    </row>
    <row r="7" customFormat="false" ht="15.75" hidden="false" customHeight="false" outlineLevel="0" collapsed="false">
      <c r="A7" s="3" t="s">
        <v>16</v>
      </c>
      <c r="B7" s="3" t="s">
        <v>17</v>
      </c>
      <c r="C7" s="3">
        <v>50232</v>
      </c>
      <c r="D7" s="3">
        <v>2</v>
      </c>
      <c r="E7" s="3">
        <v>51</v>
      </c>
      <c r="F7" s="3" t="s">
        <v>11</v>
      </c>
    </row>
    <row r="8" customFormat="false" ht="15.75" hidden="false" customHeight="false" outlineLevel="0" collapsed="false">
      <c r="A8" s="3" t="s">
        <v>18</v>
      </c>
      <c r="B8" s="3" t="s">
        <v>19</v>
      </c>
      <c r="C8" s="3">
        <v>52684</v>
      </c>
      <c r="D8" s="3">
        <v>1</v>
      </c>
      <c r="E8" s="3">
        <v>60</v>
      </c>
      <c r="F8" s="3" t="s">
        <v>11</v>
      </c>
    </row>
    <row r="9" customFormat="false" ht="15.75" hidden="false" customHeight="false" outlineLevel="0" collapsed="false">
      <c r="A9" s="3" t="s">
        <v>20</v>
      </c>
      <c r="B9" s="3" t="s">
        <v>21</v>
      </c>
      <c r="C9" s="3">
        <v>52820</v>
      </c>
      <c r="D9" s="3">
        <v>1</v>
      </c>
      <c r="E9" s="3">
        <v>60</v>
      </c>
      <c r="F9" s="3" t="s">
        <v>11</v>
      </c>
    </row>
    <row r="10" customFormat="false" ht="15.75" hidden="false" customHeight="false" outlineLevel="0" collapsed="false">
      <c r="A10" s="4" t="s">
        <v>6</v>
      </c>
      <c r="B10" s="4" t="s">
        <v>7</v>
      </c>
      <c r="C10" s="4">
        <v>47238</v>
      </c>
      <c r="D10" s="4">
        <v>1</v>
      </c>
      <c r="E10" s="4">
        <v>60</v>
      </c>
      <c r="F10" s="4" t="s">
        <v>22</v>
      </c>
    </row>
    <row r="11" customFormat="false" ht="15.75" hidden="false" customHeight="false" outlineLevel="0" collapsed="false">
      <c r="A11" s="4" t="s">
        <v>18</v>
      </c>
      <c r="B11" s="4" t="s">
        <v>19</v>
      </c>
      <c r="C11" s="4">
        <v>52684</v>
      </c>
      <c r="D11" s="4">
        <v>2</v>
      </c>
      <c r="E11" s="4">
        <v>60</v>
      </c>
      <c r="F11" s="4" t="s">
        <v>22</v>
      </c>
    </row>
    <row r="12" customFormat="false" ht="15.75" hidden="false" customHeight="false" outlineLevel="0" collapsed="false">
      <c r="A12" s="4" t="s">
        <v>20</v>
      </c>
      <c r="B12" s="4" t="s">
        <v>21</v>
      </c>
      <c r="C12" s="4">
        <v>52820</v>
      </c>
      <c r="D12" s="4">
        <v>5</v>
      </c>
      <c r="E12" s="4">
        <v>60</v>
      </c>
      <c r="F12" s="4" t="s">
        <v>22</v>
      </c>
    </row>
    <row r="13" customFormat="false" ht="15.75" hidden="false" customHeight="false" outlineLevel="0" collapsed="false">
      <c r="A13" s="4" t="s">
        <v>23</v>
      </c>
      <c r="B13" s="4" t="s">
        <v>24</v>
      </c>
      <c r="C13" s="4">
        <v>55136</v>
      </c>
      <c r="D13" s="4">
        <v>1</v>
      </c>
      <c r="E13" s="4">
        <v>60</v>
      </c>
      <c r="F13" s="4" t="s">
        <v>22</v>
      </c>
    </row>
    <row r="14" customFormat="false" ht="15.75" hidden="false" customHeight="false" outlineLevel="0" collapsed="false">
      <c r="A14" s="4" t="s">
        <v>16</v>
      </c>
      <c r="B14" s="4" t="s">
        <v>17</v>
      </c>
      <c r="C14" s="4">
        <v>50232</v>
      </c>
      <c r="D14" s="4">
        <v>1</v>
      </c>
      <c r="E14" s="4">
        <v>60</v>
      </c>
      <c r="F14" s="4" t="s">
        <v>22</v>
      </c>
    </row>
    <row r="15" customFormat="false" ht="15.75" hidden="false" customHeight="false" outlineLevel="0" collapsed="false">
      <c r="A15" s="3" t="s">
        <v>6</v>
      </c>
      <c r="B15" s="3" t="s">
        <v>7</v>
      </c>
      <c r="C15" s="3">
        <v>47238</v>
      </c>
      <c r="D15" s="3">
        <v>3</v>
      </c>
      <c r="E15" s="3">
        <v>80</v>
      </c>
      <c r="F15" s="3" t="s">
        <v>11</v>
      </c>
    </row>
    <row r="16" customFormat="false" ht="15.75" hidden="false" customHeight="false" outlineLevel="0" collapsed="false">
      <c r="A16" s="3" t="s">
        <v>25</v>
      </c>
      <c r="B16" s="3" t="s">
        <v>26</v>
      </c>
      <c r="C16" s="3">
        <v>52871</v>
      </c>
      <c r="D16" s="3">
        <v>1</v>
      </c>
      <c r="E16" s="3">
        <v>80</v>
      </c>
      <c r="F16" s="3" t="s">
        <v>11</v>
      </c>
    </row>
    <row r="17" customFormat="false" ht="15.75" hidden="false" customHeight="false" outlineLevel="0" collapsed="false">
      <c r="A17" s="4" t="s">
        <v>25</v>
      </c>
      <c r="B17" s="4" t="s">
        <v>26</v>
      </c>
      <c r="C17" s="4">
        <v>52871</v>
      </c>
      <c r="D17" s="4">
        <v>3</v>
      </c>
      <c r="E17" s="4">
        <v>80</v>
      </c>
      <c r="F17" s="4" t="s">
        <v>22</v>
      </c>
    </row>
    <row r="18" customFormat="false" ht="15.75" hidden="false" customHeight="false" outlineLevel="0" collapsed="false">
      <c r="A18" s="5" t="s">
        <v>25</v>
      </c>
      <c r="B18" s="5" t="s">
        <v>26</v>
      </c>
      <c r="C18" s="5">
        <v>52871</v>
      </c>
      <c r="D18" s="5">
        <v>2</v>
      </c>
      <c r="E18" s="5">
        <v>80</v>
      </c>
      <c r="F18" s="5" t="s">
        <v>27</v>
      </c>
    </row>
    <row r="19" customFormat="false" ht="15.75" hidden="false" customHeight="false" outlineLevel="0" collapsed="false">
      <c r="A19" s="3" t="s">
        <v>28</v>
      </c>
      <c r="B19" s="3" t="s">
        <v>29</v>
      </c>
      <c r="C19" s="3">
        <v>52802</v>
      </c>
      <c r="D19" s="3">
        <v>2</v>
      </c>
      <c r="E19" s="3">
        <v>90</v>
      </c>
      <c r="F19" s="3" t="s">
        <v>11</v>
      </c>
    </row>
    <row r="20" customFormat="false" ht="15.75" hidden="false" customHeight="false" outlineLevel="0" collapsed="false">
      <c r="A20" s="3" t="s">
        <v>30</v>
      </c>
      <c r="B20" s="3" t="s">
        <v>31</v>
      </c>
      <c r="C20" s="3">
        <v>55285</v>
      </c>
      <c r="D20" s="3">
        <v>2</v>
      </c>
      <c r="E20" s="3">
        <v>90</v>
      </c>
      <c r="F20" s="3" t="s">
        <v>11</v>
      </c>
    </row>
    <row r="21" customFormat="false" ht="15.75" hidden="false" customHeight="false" outlineLevel="0" collapsed="false">
      <c r="A21" s="4" t="s">
        <v>28</v>
      </c>
      <c r="B21" s="4" t="s">
        <v>29</v>
      </c>
      <c r="C21" s="4">
        <v>52802</v>
      </c>
      <c r="D21" s="4">
        <v>1</v>
      </c>
      <c r="E21" s="4">
        <v>90</v>
      </c>
      <c r="F21" s="4" t="s">
        <v>22</v>
      </c>
    </row>
    <row r="22" customFormat="false" ht="15.75" hidden="false" customHeight="false" outlineLevel="0" collapsed="false">
      <c r="A22" s="4" t="s">
        <v>30</v>
      </c>
      <c r="B22" s="4" t="s">
        <v>31</v>
      </c>
      <c r="C22" s="4">
        <v>55285</v>
      </c>
      <c r="D22" s="4">
        <v>1</v>
      </c>
      <c r="E22" s="4">
        <v>90</v>
      </c>
      <c r="F22" s="4" t="s">
        <v>22</v>
      </c>
    </row>
    <row r="23" customFormat="false" ht="15.75" hidden="false" customHeight="false" outlineLevel="0" collapsed="false">
      <c r="A23" s="5" t="s">
        <v>18</v>
      </c>
      <c r="B23" s="5" t="s">
        <v>19</v>
      </c>
      <c r="C23" s="5">
        <v>52684</v>
      </c>
      <c r="D23" s="5">
        <v>3</v>
      </c>
      <c r="E23" s="5">
        <v>90</v>
      </c>
      <c r="F23" s="5" t="s">
        <v>27</v>
      </c>
    </row>
    <row r="24" customFormat="false" ht="15.75" hidden="false" customHeight="false" outlineLevel="0" collapsed="false">
      <c r="A24" s="5" t="s">
        <v>23</v>
      </c>
      <c r="B24" s="5" t="s">
        <v>24</v>
      </c>
      <c r="C24" s="5">
        <v>55136</v>
      </c>
      <c r="D24" s="5">
        <v>6</v>
      </c>
      <c r="E24" s="5">
        <v>90</v>
      </c>
      <c r="F24" s="5" t="s">
        <v>27</v>
      </c>
    </row>
    <row r="25" customFormat="false" ht="15.75" hidden="false" customHeight="false" outlineLevel="0" collapsed="false">
      <c r="A25" s="5" t="s">
        <v>12</v>
      </c>
      <c r="B25" s="5" t="s">
        <v>13</v>
      </c>
      <c r="C25" s="5">
        <v>50290</v>
      </c>
      <c r="D25" s="5">
        <v>3</v>
      </c>
      <c r="E25" s="5">
        <v>90</v>
      </c>
      <c r="F25" s="5" t="s">
        <v>27</v>
      </c>
    </row>
    <row r="26" customFormat="false" ht="15.75" hidden="false" customHeight="false" outlineLevel="0" collapsed="false">
      <c r="A26" s="3" t="s">
        <v>20</v>
      </c>
      <c r="B26" s="3" t="s">
        <v>21</v>
      </c>
      <c r="C26" s="3">
        <v>52820</v>
      </c>
      <c r="D26" s="3">
        <v>4</v>
      </c>
      <c r="E26" s="3">
        <v>100</v>
      </c>
      <c r="F26" s="3" t="s">
        <v>11</v>
      </c>
    </row>
    <row r="27" customFormat="false" ht="15.75" hidden="false" customHeight="false" outlineLevel="0" collapsed="false">
      <c r="A27" s="3" t="s">
        <v>23</v>
      </c>
      <c r="B27" s="3" t="s">
        <v>24</v>
      </c>
      <c r="C27" s="3">
        <v>55136</v>
      </c>
      <c r="D27" s="3">
        <v>3</v>
      </c>
      <c r="E27" s="3">
        <v>100</v>
      </c>
      <c r="F27" s="3" t="s">
        <v>11</v>
      </c>
    </row>
    <row r="28" customFormat="false" ht="15.75" hidden="false" customHeight="false" outlineLevel="0" collapsed="false">
      <c r="A28" s="3" t="s">
        <v>12</v>
      </c>
      <c r="B28" s="3" t="s">
        <v>13</v>
      </c>
      <c r="C28" s="3">
        <v>50290</v>
      </c>
      <c r="D28" s="3">
        <v>1</v>
      </c>
      <c r="E28" s="3">
        <v>100</v>
      </c>
      <c r="F28" s="3" t="s">
        <v>11</v>
      </c>
    </row>
    <row r="29" customFormat="false" ht="15.75" hidden="false" customHeight="false" outlineLevel="0" collapsed="false">
      <c r="A29" s="4" t="s">
        <v>12</v>
      </c>
      <c r="B29" s="4" t="s">
        <v>13</v>
      </c>
      <c r="C29" s="4">
        <v>50290</v>
      </c>
      <c r="D29" s="4">
        <v>4</v>
      </c>
      <c r="E29" s="4">
        <v>100</v>
      </c>
      <c r="F29" s="4" t="s">
        <v>22</v>
      </c>
    </row>
    <row r="30" customFormat="false" ht="15.75" hidden="false" customHeight="false" outlineLevel="0" collapsed="false">
      <c r="A30" s="3" t="s">
        <v>18</v>
      </c>
      <c r="B30" s="3" t="s">
        <v>19</v>
      </c>
      <c r="C30" s="3">
        <v>52684</v>
      </c>
      <c r="D30" s="3">
        <v>4</v>
      </c>
      <c r="E30" s="3">
        <v>120</v>
      </c>
      <c r="F30" s="3" t="s">
        <v>11</v>
      </c>
    </row>
    <row r="31" customFormat="false" ht="15.75" hidden="false" customHeight="false" outlineLevel="0" collapsed="false">
      <c r="A31" s="4" t="s">
        <v>32</v>
      </c>
      <c r="B31" s="4" t="s">
        <v>33</v>
      </c>
      <c r="C31" s="4">
        <v>45200</v>
      </c>
      <c r="D31" s="4">
        <v>1</v>
      </c>
      <c r="E31" s="4">
        <v>130</v>
      </c>
      <c r="F31" s="4" t="s">
        <v>22</v>
      </c>
    </row>
    <row r="32" customFormat="false" ht="15.75" hidden="false" customHeight="false" outlineLevel="0" collapsed="false">
      <c r="A32" s="3" t="s">
        <v>20</v>
      </c>
      <c r="B32" s="3" t="s">
        <v>21</v>
      </c>
      <c r="C32" s="3">
        <v>52820</v>
      </c>
      <c r="D32" s="3">
        <v>3</v>
      </c>
      <c r="E32" s="3">
        <v>150</v>
      </c>
      <c r="F32" s="3" t="s">
        <v>11</v>
      </c>
    </row>
    <row r="33" customFormat="false" ht="15.75" hidden="false" customHeight="false" outlineLevel="0" collapsed="false">
      <c r="A33" s="3" t="s">
        <v>23</v>
      </c>
      <c r="B33" s="3" t="s">
        <v>24</v>
      </c>
      <c r="C33" s="3">
        <v>55136</v>
      </c>
      <c r="D33" s="3">
        <v>4</v>
      </c>
      <c r="E33" s="3">
        <v>150</v>
      </c>
      <c r="F33" s="3" t="s">
        <v>11</v>
      </c>
    </row>
    <row r="34" customFormat="false" ht="15.75" hidden="false" customHeight="false" outlineLevel="0" collapsed="false">
      <c r="A34" s="3" t="s">
        <v>32</v>
      </c>
      <c r="B34" s="3" t="s">
        <v>33</v>
      </c>
      <c r="C34" s="3">
        <v>45200</v>
      </c>
      <c r="D34" s="3">
        <v>2</v>
      </c>
      <c r="E34" s="3">
        <v>160</v>
      </c>
      <c r="F34" s="3" t="s">
        <v>11</v>
      </c>
    </row>
    <row r="35" customFormat="false" ht="15.75" hidden="false" customHeight="false" outlineLevel="0" collapsed="false">
      <c r="A35" s="3" t="s">
        <v>20</v>
      </c>
      <c r="B35" s="3" t="s">
        <v>21</v>
      </c>
      <c r="C35" s="3">
        <v>52820</v>
      </c>
      <c r="D35" s="3">
        <v>2</v>
      </c>
      <c r="E35" s="3">
        <v>200</v>
      </c>
      <c r="F35" s="3" t="s">
        <v>11</v>
      </c>
    </row>
    <row r="36" customFormat="false" ht="15.75" hidden="false" customHeight="false" outlineLevel="0" collapsed="false">
      <c r="A36" s="3" t="s">
        <v>6</v>
      </c>
      <c r="B36" s="3" t="s">
        <v>7</v>
      </c>
      <c r="C36" s="3">
        <v>47238</v>
      </c>
      <c r="D36" s="3">
        <v>2</v>
      </c>
      <c r="E36" s="3">
        <v>201</v>
      </c>
      <c r="F36" s="3" t="s">
        <v>11</v>
      </c>
    </row>
    <row r="37" customFormat="false" ht="15.75" hidden="false" customHeight="false" outlineLevel="0" collapsed="false">
      <c r="A37" s="3" t="s">
        <v>18</v>
      </c>
      <c r="B37" s="3" t="s">
        <v>19</v>
      </c>
      <c r="C37" s="3">
        <v>52684</v>
      </c>
      <c r="D37" s="3">
        <v>5</v>
      </c>
      <c r="E37" s="3">
        <v>201</v>
      </c>
      <c r="F37" s="3" t="s">
        <v>11</v>
      </c>
    </row>
    <row r="38" customFormat="false" ht="15.75" hidden="false" customHeight="false" outlineLevel="0" collapsed="false">
      <c r="A38" s="3" t="s">
        <v>23</v>
      </c>
      <c r="B38" s="3" t="s">
        <v>24</v>
      </c>
      <c r="C38" s="3">
        <v>55136</v>
      </c>
      <c r="D38" s="3">
        <v>5</v>
      </c>
      <c r="E38" s="3">
        <v>201</v>
      </c>
      <c r="F38" s="3" t="s">
        <v>11</v>
      </c>
    </row>
    <row r="39" customFormat="false" ht="15.75" hidden="false" customHeight="false" outlineLevel="0" collapsed="false">
      <c r="A39" s="3" t="s">
        <v>25</v>
      </c>
      <c r="B39" s="3" t="s">
        <v>26</v>
      </c>
      <c r="C39" s="3">
        <v>52871</v>
      </c>
      <c r="D39" s="3">
        <v>5</v>
      </c>
      <c r="E39" s="3">
        <v>201</v>
      </c>
      <c r="F39" s="3" t="s">
        <v>11</v>
      </c>
    </row>
    <row r="40" customFormat="false" ht="15.75" hidden="false" customHeight="false" outlineLevel="0" collapsed="false">
      <c r="A40" s="4" t="s">
        <v>18</v>
      </c>
      <c r="B40" s="4" t="s">
        <v>19</v>
      </c>
      <c r="C40" s="4">
        <v>52684</v>
      </c>
      <c r="D40" s="4">
        <v>6</v>
      </c>
      <c r="E40" s="4">
        <v>201</v>
      </c>
      <c r="F40" s="4" t="s">
        <v>22</v>
      </c>
    </row>
    <row r="41" customFormat="false" ht="15.75" hidden="false" customHeight="false" outlineLevel="0" collapsed="false">
      <c r="A41" s="4" t="s">
        <v>23</v>
      </c>
      <c r="B41" s="4" t="s">
        <v>24</v>
      </c>
      <c r="C41" s="4">
        <v>55136</v>
      </c>
      <c r="D41" s="4">
        <v>2</v>
      </c>
      <c r="E41" s="4">
        <v>201</v>
      </c>
      <c r="F41" s="4" t="s">
        <v>22</v>
      </c>
    </row>
    <row r="42" customFormat="false" ht="15.75" hidden="false" customHeight="false" outlineLevel="0" collapsed="false">
      <c r="A42" s="4" t="s">
        <v>25</v>
      </c>
      <c r="B42" s="4" t="s">
        <v>26</v>
      </c>
      <c r="C42" s="4">
        <v>52871</v>
      </c>
      <c r="D42" s="4">
        <v>4</v>
      </c>
      <c r="E42" s="4">
        <v>201</v>
      </c>
      <c r="F42" s="4" t="s">
        <v>22</v>
      </c>
    </row>
    <row r="43" customFormat="false" ht="15.75" hidden="false" customHeight="false" outlineLevel="0" collapsed="false">
      <c r="A43" s="2" t="s">
        <v>23</v>
      </c>
      <c r="B43" s="2" t="s">
        <v>24</v>
      </c>
      <c r="C43" s="2">
        <v>55136</v>
      </c>
      <c r="D43" s="2">
        <v>7</v>
      </c>
      <c r="E43" s="2">
        <v>201</v>
      </c>
      <c r="F43" s="2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F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42" activeCellId="0" sqref="A42"/>
    </sheetView>
  </sheetViews>
  <sheetFormatPr defaultColWidth="12.6328125" defaultRowHeight="15.75" customHeight="true" zeroHeight="false" outlineLevelRow="0" outlineLevelCol="0"/>
  <cols>
    <col collapsed="false" customWidth="true" hidden="false" outlineLevel="0" max="1" min="1" style="0" width="26.63"/>
    <col collapsed="false" customWidth="true" hidden="false" outlineLevel="0" max="2" min="2" style="0" width="18"/>
    <col collapsed="false" customWidth="true" hidden="false" outlineLevel="0" max="4" min="3" style="0" width="15.63"/>
    <col collapsed="false" customWidth="true" hidden="false" outlineLevel="0" max="5" min="5" style="0" width="9.13"/>
    <col collapsed="false" customWidth="true" hidden="false" outlineLevel="0" max="6" min="6" style="0" width="19.51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5.75" hidden="false" customHeight="false" outlineLevel="0" collapsed="false">
      <c r="A2" s="6" t="s">
        <v>6</v>
      </c>
      <c r="B2" s="6" t="s">
        <v>7</v>
      </c>
      <c r="C2" s="6">
        <v>47238</v>
      </c>
      <c r="D2" s="6">
        <v>1</v>
      </c>
      <c r="E2" s="6">
        <v>60</v>
      </c>
      <c r="F2" s="6" t="s">
        <v>22</v>
      </c>
    </row>
    <row r="3" customFormat="false" ht="15.75" hidden="false" customHeight="false" outlineLevel="0" collapsed="false">
      <c r="A3" s="6" t="s">
        <v>6</v>
      </c>
      <c r="B3" s="6" t="s">
        <v>7</v>
      </c>
      <c r="C3" s="6">
        <v>47238</v>
      </c>
      <c r="D3" s="6">
        <v>2</v>
      </c>
      <c r="E3" s="6">
        <v>201</v>
      </c>
      <c r="F3" s="6" t="s">
        <v>11</v>
      </c>
    </row>
    <row r="4" customFormat="false" ht="15.75" hidden="false" customHeight="false" outlineLevel="0" collapsed="false">
      <c r="A4" s="6" t="s">
        <v>6</v>
      </c>
      <c r="B4" s="6" t="s">
        <v>7</v>
      </c>
      <c r="C4" s="6">
        <v>47238</v>
      </c>
      <c r="D4" s="6">
        <v>3</v>
      </c>
      <c r="E4" s="6">
        <v>80</v>
      </c>
      <c r="F4" s="6" t="s">
        <v>11</v>
      </c>
    </row>
    <row r="5" customFormat="false" ht="15.75" hidden="false" customHeight="false" outlineLevel="0" collapsed="false">
      <c r="A5" s="6" t="s">
        <v>6</v>
      </c>
      <c r="B5" s="6" t="s">
        <v>7</v>
      </c>
      <c r="C5" s="6">
        <v>47238</v>
      </c>
      <c r="D5" s="6">
        <v>4</v>
      </c>
      <c r="E5" s="6">
        <v>40</v>
      </c>
      <c r="F5" s="6" t="s">
        <v>15</v>
      </c>
    </row>
    <row r="6" customFormat="false" ht="15.75" hidden="false" customHeight="false" outlineLevel="0" collapsed="false">
      <c r="A6" s="6" t="s">
        <v>6</v>
      </c>
      <c r="B6" s="6" t="s">
        <v>7</v>
      </c>
      <c r="C6" s="6">
        <v>47238</v>
      </c>
      <c r="D6" s="6">
        <v>5</v>
      </c>
      <c r="E6" s="6">
        <v>1</v>
      </c>
      <c r="F6" s="6" t="s">
        <v>8</v>
      </c>
    </row>
    <row r="7" customFormat="false" ht="15.75" hidden="false" customHeight="false" outlineLevel="0" collapsed="false">
      <c r="A7" s="7" t="s">
        <v>18</v>
      </c>
      <c r="B7" s="7" t="s">
        <v>19</v>
      </c>
      <c r="C7" s="7">
        <v>52684</v>
      </c>
      <c r="D7" s="7">
        <v>1</v>
      </c>
      <c r="E7" s="7">
        <v>60</v>
      </c>
      <c r="F7" s="7" t="s">
        <v>11</v>
      </c>
    </row>
    <row r="8" customFormat="false" ht="15.75" hidden="false" customHeight="false" outlineLevel="0" collapsed="false">
      <c r="A8" s="7" t="s">
        <v>18</v>
      </c>
      <c r="B8" s="7" t="s">
        <v>19</v>
      </c>
      <c r="C8" s="7">
        <v>52684</v>
      </c>
      <c r="D8" s="7">
        <v>2</v>
      </c>
      <c r="E8" s="7">
        <v>60</v>
      </c>
      <c r="F8" s="7" t="s">
        <v>22</v>
      </c>
    </row>
    <row r="9" customFormat="false" ht="15.75" hidden="false" customHeight="false" outlineLevel="0" collapsed="false">
      <c r="A9" s="7" t="s">
        <v>18</v>
      </c>
      <c r="B9" s="7" t="s">
        <v>19</v>
      </c>
      <c r="C9" s="7">
        <v>52684</v>
      </c>
      <c r="D9" s="7">
        <v>3</v>
      </c>
      <c r="E9" s="7">
        <v>90</v>
      </c>
      <c r="F9" s="7" t="s">
        <v>27</v>
      </c>
    </row>
    <row r="10" customFormat="false" ht="15.75" hidden="false" customHeight="false" outlineLevel="0" collapsed="false">
      <c r="A10" s="7" t="s">
        <v>18</v>
      </c>
      <c r="B10" s="7" t="s">
        <v>19</v>
      </c>
      <c r="C10" s="7">
        <v>52684</v>
      </c>
      <c r="D10" s="7">
        <v>4</v>
      </c>
      <c r="E10" s="7">
        <v>120</v>
      </c>
      <c r="F10" s="7" t="s">
        <v>11</v>
      </c>
    </row>
    <row r="11" customFormat="false" ht="15.75" hidden="false" customHeight="false" outlineLevel="0" collapsed="false">
      <c r="A11" s="7" t="s">
        <v>18</v>
      </c>
      <c r="B11" s="7" t="s">
        <v>19</v>
      </c>
      <c r="C11" s="7">
        <v>52684</v>
      </c>
      <c r="D11" s="7">
        <v>5</v>
      </c>
      <c r="E11" s="7">
        <v>201</v>
      </c>
      <c r="F11" s="7" t="s">
        <v>11</v>
      </c>
    </row>
    <row r="12" customFormat="false" ht="15.75" hidden="false" customHeight="false" outlineLevel="0" collapsed="false">
      <c r="A12" s="7" t="s">
        <v>18</v>
      </c>
      <c r="B12" s="7" t="s">
        <v>19</v>
      </c>
      <c r="C12" s="7">
        <v>52684</v>
      </c>
      <c r="D12" s="7">
        <v>6</v>
      </c>
      <c r="E12" s="7">
        <v>201</v>
      </c>
      <c r="F12" s="7" t="s">
        <v>22</v>
      </c>
    </row>
    <row r="13" customFormat="false" ht="15.75" hidden="false" customHeight="false" outlineLevel="0" collapsed="false">
      <c r="A13" s="8" t="s">
        <v>20</v>
      </c>
      <c r="B13" s="8" t="s">
        <v>21</v>
      </c>
      <c r="C13" s="8">
        <v>52820</v>
      </c>
      <c r="D13" s="8">
        <v>1</v>
      </c>
      <c r="E13" s="8">
        <v>60</v>
      </c>
      <c r="F13" s="8" t="s">
        <v>11</v>
      </c>
    </row>
    <row r="14" customFormat="false" ht="15.75" hidden="false" customHeight="false" outlineLevel="0" collapsed="false">
      <c r="A14" s="8" t="s">
        <v>20</v>
      </c>
      <c r="B14" s="8" t="s">
        <v>21</v>
      </c>
      <c r="C14" s="8">
        <v>52820</v>
      </c>
      <c r="D14" s="8">
        <v>2</v>
      </c>
      <c r="E14" s="8">
        <v>200</v>
      </c>
      <c r="F14" s="8" t="s">
        <v>11</v>
      </c>
    </row>
    <row r="15" customFormat="false" ht="15.75" hidden="false" customHeight="false" outlineLevel="0" collapsed="false">
      <c r="A15" s="8" t="s">
        <v>20</v>
      </c>
      <c r="B15" s="8" t="s">
        <v>21</v>
      </c>
      <c r="C15" s="8">
        <v>52820</v>
      </c>
      <c r="D15" s="8">
        <v>3</v>
      </c>
      <c r="E15" s="8">
        <v>150</v>
      </c>
      <c r="F15" s="8" t="s">
        <v>11</v>
      </c>
    </row>
    <row r="16" customFormat="false" ht="15.75" hidden="false" customHeight="false" outlineLevel="0" collapsed="false">
      <c r="A16" s="8" t="s">
        <v>20</v>
      </c>
      <c r="B16" s="8" t="s">
        <v>21</v>
      </c>
      <c r="C16" s="8">
        <v>52820</v>
      </c>
      <c r="D16" s="8">
        <v>4</v>
      </c>
      <c r="E16" s="8">
        <v>100</v>
      </c>
      <c r="F16" s="8" t="s">
        <v>11</v>
      </c>
    </row>
    <row r="17" customFormat="false" ht="15.75" hidden="false" customHeight="false" outlineLevel="0" collapsed="false">
      <c r="A17" s="8" t="s">
        <v>20</v>
      </c>
      <c r="B17" s="8" t="s">
        <v>21</v>
      </c>
      <c r="C17" s="8">
        <v>52820</v>
      </c>
      <c r="D17" s="8">
        <v>5</v>
      </c>
      <c r="E17" s="8">
        <v>60</v>
      </c>
      <c r="F17" s="8" t="s">
        <v>22</v>
      </c>
    </row>
    <row r="18" customFormat="false" ht="15.75" hidden="false" customHeight="false" outlineLevel="0" collapsed="false">
      <c r="A18" s="9" t="s">
        <v>23</v>
      </c>
      <c r="B18" s="9" t="s">
        <v>24</v>
      </c>
      <c r="C18" s="9">
        <v>55136</v>
      </c>
      <c r="D18" s="9">
        <v>1</v>
      </c>
      <c r="E18" s="9">
        <v>60</v>
      </c>
      <c r="F18" s="9" t="s">
        <v>22</v>
      </c>
    </row>
    <row r="19" customFormat="false" ht="15.75" hidden="false" customHeight="false" outlineLevel="0" collapsed="false">
      <c r="A19" s="9" t="s">
        <v>23</v>
      </c>
      <c r="B19" s="9" t="s">
        <v>24</v>
      </c>
      <c r="C19" s="9">
        <v>55136</v>
      </c>
      <c r="D19" s="9">
        <v>2</v>
      </c>
      <c r="E19" s="9">
        <v>201</v>
      </c>
      <c r="F19" s="9" t="s">
        <v>22</v>
      </c>
    </row>
    <row r="20" customFormat="false" ht="15.75" hidden="false" customHeight="false" outlineLevel="0" collapsed="false">
      <c r="A20" s="9" t="s">
        <v>23</v>
      </c>
      <c r="B20" s="9" t="s">
        <v>24</v>
      </c>
      <c r="C20" s="9">
        <v>55136</v>
      </c>
      <c r="D20" s="9">
        <v>3</v>
      </c>
      <c r="E20" s="9">
        <v>100</v>
      </c>
      <c r="F20" s="9" t="s">
        <v>11</v>
      </c>
    </row>
    <row r="21" customFormat="false" ht="15.75" hidden="false" customHeight="false" outlineLevel="0" collapsed="false">
      <c r="A21" s="9" t="s">
        <v>23</v>
      </c>
      <c r="B21" s="9" t="s">
        <v>24</v>
      </c>
      <c r="C21" s="9">
        <v>55136</v>
      </c>
      <c r="D21" s="9">
        <v>4</v>
      </c>
      <c r="E21" s="9">
        <v>150</v>
      </c>
      <c r="F21" s="9" t="s">
        <v>11</v>
      </c>
    </row>
    <row r="22" customFormat="false" ht="15.75" hidden="false" customHeight="false" outlineLevel="0" collapsed="false">
      <c r="A22" s="9" t="s">
        <v>23</v>
      </c>
      <c r="B22" s="9" t="s">
        <v>24</v>
      </c>
      <c r="C22" s="9">
        <v>55136</v>
      </c>
      <c r="D22" s="9">
        <v>5</v>
      </c>
      <c r="E22" s="9">
        <v>201</v>
      </c>
      <c r="F22" s="9" t="s">
        <v>11</v>
      </c>
    </row>
    <row r="23" customFormat="false" ht="15.75" hidden="false" customHeight="false" outlineLevel="0" collapsed="false">
      <c r="A23" s="9" t="s">
        <v>23</v>
      </c>
      <c r="B23" s="9" t="s">
        <v>24</v>
      </c>
      <c r="C23" s="9">
        <v>55136</v>
      </c>
      <c r="D23" s="9">
        <v>6</v>
      </c>
      <c r="E23" s="9">
        <v>90</v>
      </c>
      <c r="F23" s="9" t="s">
        <v>27</v>
      </c>
    </row>
    <row r="24" customFormat="false" ht="15.75" hidden="false" customHeight="false" outlineLevel="0" collapsed="false">
      <c r="A24" s="9" t="s">
        <v>23</v>
      </c>
      <c r="B24" s="9" t="s">
        <v>24</v>
      </c>
      <c r="C24" s="9">
        <v>55136</v>
      </c>
      <c r="D24" s="9">
        <v>7</v>
      </c>
      <c r="E24" s="9">
        <v>201</v>
      </c>
      <c r="F24" s="9" t="s">
        <v>14</v>
      </c>
    </row>
    <row r="25" customFormat="false" ht="15.75" hidden="false" customHeight="false" outlineLevel="0" collapsed="false">
      <c r="A25" s="10" t="s">
        <v>12</v>
      </c>
      <c r="B25" s="10" t="s">
        <v>13</v>
      </c>
      <c r="C25" s="10">
        <v>50290</v>
      </c>
      <c r="D25" s="10">
        <v>1</v>
      </c>
      <c r="E25" s="10">
        <v>100</v>
      </c>
      <c r="F25" s="10" t="s">
        <v>11</v>
      </c>
    </row>
    <row r="26" customFormat="false" ht="15.75" hidden="false" customHeight="false" outlineLevel="0" collapsed="false">
      <c r="A26" s="10" t="s">
        <v>12</v>
      </c>
      <c r="B26" s="10" t="s">
        <v>13</v>
      </c>
      <c r="C26" s="10">
        <v>50290</v>
      </c>
      <c r="D26" s="10">
        <v>2</v>
      </c>
      <c r="E26" s="10">
        <v>30</v>
      </c>
      <c r="F26" s="10" t="s">
        <v>14</v>
      </c>
    </row>
    <row r="27" customFormat="false" ht="15.75" hidden="false" customHeight="false" outlineLevel="0" collapsed="false">
      <c r="A27" s="10" t="s">
        <v>12</v>
      </c>
      <c r="B27" s="10" t="s">
        <v>13</v>
      </c>
      <c r="C27" s="10">
        <v>50290</v>
      </c>
      <c r="D27" s="10">
        <v>3</v>
      </c>
      <c r="E27" s="10">
        <v>90</v>
      </c>
      <c r="F27" s="10" t="s">
        <v>27</v>
      </c>
    </row>
    <row r="28" customFormat="false" ht="15.75" hidden="false" customHeight="false" outlineLevel="0" collapsed="false">
      <c r="A28" s="10" t="s">
        <v>12</v>
      </c>
      <c r="B28" s="10" t="s">
        <v>13</v>
      </c>
      <c r="C28" s="10">
        <v>50290</v>
      </c>
      <c r="D28" s="10">
        <v>4</v>
      </c>
      <c r="E28" s="10">
        <v>100</v>
      </c>
      <c r="F28" s="10" t="s">
        <v>22</v>
      </c>
    </row>
    <row r="29" customFormat="false" ht="15.75" hidden="false" customHeight="false" outlineLevel="0" collapsed="false">
      <c r="A29" s="11" t="s">
        <v>25</v>
      </c>
      <c r="B29" s="11" t="s">
        <v>26</v>
      </c>
      <c r="C29" s="11">
        <v>52871</v>
      </c>
      <c r="D29" s="11">
        <v>1</v>
      </c>
      <c r="E29" s="11">
        <v>80</v>
      </c>
      <c r="F29" s="11" t="s">
        <v>11</v>
      </c>
    </row>
    <row r="30" customFormat="false" ht="15.75" hidden="false" customHeight="false" outlineLevel="0" collapsed="false">
      <c r="A30" s="11" t="s">
        <v>25</v>
      </c>
      <c r="B30" s="11" t="s">
        <v>26</v>
      </c>
      <c r="C30" s="11">
        <v>52871</v>
      </c>
      <c r="D30" s="11">
        <v>2</v>
      </c>
      <c r="E30" s="11">
        <v>80</v>
      </c>
      <c r="F30" s="11" t="s">
        <v>27</v>
      </c>
    </row>
    <row r="31" customFormat="false" ht="15.75" hidden="false" customHeight="false" outlineLevel="0" collapsed="false">
      <c r="A31" s="11" t="s">
        <v>25</v>
      </c>
      <c r="B31" s="11" t="s">
        <v>26</v>
      </c>
      <c r="C31" s="11">
        <v>52871</v>
      </c>
      <c r="D31" s="11">
        <v>3</v>
      </c>
      <c r="E31" s="11">
        <v>80</v>
      </c>
      <c r="F31" s="11" t="s">
        <v>22</v>
      </c>
    </row>
    <row r="32" customFormat="false" ht="15.75" hidden="false" customHeight="false" outlineLevel="0" collapsed="false">
      <c r="A32" s="11" t="s">
        <v>25</v>
      </c>
      <c r="B32" s="11" t="s">
        <v>26</v>
      </c>
      <c r="C32" s="11">
        <v>52871</v>
      </c>
      <c r="D32" s="11">
        <v>4</v>
      </c>
      <c r="E32" s="11">
        <v>201</v>
      </c>
      <c r="F32" s="11" t="s">
        <v>22</v>
      </c>
    </row>
    <row r="33" customFormat="false" ht="15.75" hidden="false" customHeight="false" outlineLevel="0" collapsed="false">
      <c r="A33" s="11" t="s">
        <v>25</v>
      </c>
      <c r="B33" s="11" t="s">
        <v>26</v>
      </c>
      <c r="C33" s="11">
        <v>52871</v>
      </c>
      <c r="D33" s="11">
        <v>5</v>
      </c>
      <c r="E33" s="11">
        <v>201</v>
      </c>
      <c r="F33" s="11" t="s">
        <v>11</v>
      </c>
    </row>
    <row r="34" customFormat="false" ht="15.75" hidden="false" customHeight="false" outlineLevel="0" collapsed="false">
      <c r="A34" s="12" t="s">
        <v>32</v>
      </c>
      <c r="B34" s="12" t="s">
        <v>33</v>
      </c>
      <c r="C34" s="12">
        <v>45200</v>
      </c>
      <c r="D34" s="12">
        <v>1</v>
      </c>
      <c r="E34" s="12">
        <v>130</v>
      </c>
      <c r="F34" s="12" t="s">
        <v>22</v>
      </c>
    </row>
    <row r="35" customFormat="false" ht="15.75" hidden="false" customHeight="false" outlineLevel="0" collapsed="false">
      <c r="A35" s="12" t="s">
        <v>32</v>
      </c>
      <c r="B35" s="12" t="s">
        <v>33</v>
      </c>
      <c r="C35" s="12">
        <v>45200</v>
      </c>
      <c r="D35" s="12">
        <v>2</v>
      </c>
      <c r="E35" s="12">
        <v>160</v>
      </c>
      <c r="F35" s="12" t="s">
        <v>11</v>
      </c>
    </row>
    <row r="36" customFormat="false" ht="15.75" hidden="false" customHeight="false" outlineLevel="0" collapsed="false">
      <c r="A36" s="13" t="s">
        <v>16</v>
      </c>
      <c r="B36" s="13" t="s">
        <v>17</v>
      </c>
      <c r="C36" s="13">
        <v>50232</v>
      </c>
      <c r="D36" s="13">
        <v>2</v>
      </c>
      <c r="E36" s="13">
        <v>51</v>
      </c>
      <c r="F36" s="13" t="s">
        <v>11</v>
      </c>
    </row>
    <row r="37" customFormat="false" ht="15.75" hidden="false" customHeight="false" outlineLevel="0" collapsed="false">
      <c r="A37" s="13" t="s">
        <v>16</v>
      </c>
      <c r="B37" s="13" t="s">
        <v>17</v>
      </c>
      <c r="C37" s="13">
        <v>50232</v>
      </c>
      <c r="D37" s="13">
        <v>1</v>
      </c>
      <c r="E37" s="13">
        <v>60</v>
      </c>
      <c r="F37" s="13" t="s">
        <v>22</v>
      </c>
    </row>
    <row r="38" customFormat="false" ht="15.75" hidden="false" customHeight="false" outlineLevel="0" collapsed="false">
      <c r="A38" s="14" t="s">
        <v>9</v>
      </c>
      <c r="B38" s="14" t="s">
        <v>10</v>
      </c>
      <c r="C38" s="14">
        <v>49497</v>
      </c>
      <c r="D38" s="14">
        <v>2</v>
      </c>
      <c r="E38" s="14">
        <v>20</v>
      </c>
      <c r="F38" s="14" t="s">
        <v>11</v>
      </c>
    </row>
    <row r="39" customFormat="false" ht="15.75" hidden="false" customHeight="false" outlineLevel="0" collapsed="false">
      <c r="A39" s="14" t="s">
        <v>9</v>
      </c>
      <c r="B39" s="14" t="s">
        <v>10</v>
      </c>
      <c r="C39" s="14">
        <v>49497</v>
      </c>
      <c r="D39" s="14">
        <v>1</v>
      </c>
      <c r="E39" s="14">
        <v>40</v>
      </c>
      <c r="F39" s="14" t="s">
        <v>15</v>
      </c>
    </row>
    <row r="40" customFormat="false" ht="15.75" hidden="false" customHeight="false" outlineLevel="0" collapsed="false">
      <c r="A40" s="15" t="s">
        <v>28</v>
      </c>
      <c r="B40" s="15" t="s">
        <v>29</v>
      </c>
      <c r="C40" s="15">
        <v>52802</v>
      </c>
      <c r="D40" s="15">
        <v>1</v>
      </c>
      <c r="E40" s="15">
        <v>90</v>
      </c>
      <c r="F40" s="15" t="s">
        <v>22</v>
      </c>
    </row>
    <row r="41" customFormat="false" ht="15.75" hidden="false" customHeight="false" outlineLevel="0" collapsed="false">
      <c r="A41" s="15" t="s">
        <v>28</v>
      </c>
      <c r="B41" s="15" t="s">
        <v>29</v>
      </c>
      <c r="C41" s="15">
        <v>52802</v>
      </c>
      <c r="D41" s="15">
        <v>2</v>
      </c>
      <c r="E41" s="15">
        <v>90</v>
      </c>
      <c r="F41" s="15" t="s">
        <v>11</v>
      </c>
    </row>
    <row r="42" customFormat="false" ht="15.75" hidden="false" customHeight="false" outlineLevel="0" collapsed="false">
      <c r="A42" s="16" t="s">
        <v>30</v>
      </c>
      <c r="B42" s="16" t="s">
        <v>31</v>
      </c>
      <c r="C42" s="16">
        <v>55285</v>
      </c>
      <c r="D42" s="16">
        <v>1</v>
      </c>
      <c r="E42" s="16">
        <v>90</v>
      </c>
      <c r="F42" s="16" t="s">
        <v>22</v>
      </c>
    </row>
    <row r="43" customFormat="false" ht="15.75" hidden="false" customHeight="false" outlineLevel="0" collapsed="false">
      <c r="A43" s="16" t="s">
        <v>30</v>
      </c>
      <c r="B43" s="16" t="s">
        <v>31</v>
      </c>
      <c r="C43" s="16">
        <v>55285</v>
      </c>
      <c r="D43" s="16">
        <v>2</v>
      </c>
      <c r="E43" s="16">
        <v>90</v>
      </c>
      <c r="F43" s="16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J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1" activeCellId="0" sqref="O31"/>
    </sheetView>
  </sheetViews>
  <sheetFormatPr defaultColWidth="12.6328125" defaultRowHeight="15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34</v>
      </c>
      <c r="H1" s="1" t="s">
        <v>35</v>
      </c>
      <c r="I1" s="1" t="s">
        <v>36</v>
      </c>
      <c r="J1" s="1" t="s">
        <v>37</v>
      </c>
    </row>
    <row r="2" customFormat="false" ht="15.75" hidden="false" customHeight="false" outlineLevel="0" collapsed="false">
      <c r="A2" s="3" t="s">
        <v>9</v>
      </c>
      <c r="B2" s="3" t="s">
        <v>10</v>
      </c>
      <c r="C2" s="3">
        <v>49497</v>
      </c>
      <c r="D2" s="3">
        <v>2</v>
      </c>
      <c r="E2" s="3">
        <v>20</v>
      </c>
      <c r="F2" s="3" t="s">
        <v>11</v>
      </c>
      <c r="G2" s="3">
        <v>4</v>
      </c>
      <c r="H2" s="3" t="n">
        <f aca="false">E2*G2</f>
        <v>80</v>
      </c>
      <c r="I2" s="3">
        <v>320</v>
      </c>
      <c r="J2" s="3" t="n">
        <f aca="false">I2/H2</f>
        <v>4</v>
      </c>
    </row>
    <row r="3" customFormat="false" ht="15.75" hidden="false" customHeight="false" outlineLevel="0" collapsed="false">
      <c r="A3" s="3" t="s">
        <v>16</v>
      </c>
      <c r="B3" s="3" t="s">
        <v>17</v>
      </c>
      <c r="C3" s="3">
        <v>50232</v>
      </c>
      <c r="D3" s="3">
        <v>2</v>
      </c>
      <c r="E3" s="3">
        <v>51</v>
      </c>
      <c r="F3" s="3" t="s">
        <v>11</v>
      </c>
      <c r="G3" s="3">
        <v>4</v>
      </c>
      <c r="H3" s="3" t="n">
        <f aca="false">E3*G3</f>
        <v>204</v>
      </c>
      <c r="I3" s="3">
        <v>816</v>
      </c>
      <c r="J3" s="3" t="n">
        <f aca="false">I3/H3</f>
        <v>4</v>
      </c>
    </row>
    <row r="4" customFormat="false" ht="15.75" hidden="false" customHeight="false" outlineLevel="0" collapsed="false">
      <c r="A4" s="3" t="s">
        <v>18</v>
      </c>
      <c r="B4" s="3" t="s">
        <v>19</v>
      </c>
      <c r="C4" s="3">
        <v>52684</v>
      </c>
      <c r="D4" s="3">
        <v>1</v>
      </c>
      <c r="E4" s="3">
        <v>60</v>
      </c>
      <c r="F4" s="3" t="s">
        <v>11</v>
      </c>
      <c r="G4" s="3">
        <v>4</v>
      </c>
      <c r="H4" s="3" t="n">
        <f aca="false">E4*G4</f>
        <v>240</v>
      </c>
      <c r="I4" s="3">
        <v>960</v>
      </c>
      <c r="J4" s="3" t="n">
        <f aca="false">I4/H4</f>
        <v>4</v>
      </c>
    </row>
    <row r="5" customFormat="false" ht="15.75" hidden="false" customHeight="false" outlineLevel="0" collapsed="false">
      <c r="A5" s="3" t="s">
        <v>20</v>
      </c>
      <c r="B5" s="3" t="s">
        <v>21</v>
      </c>
      <c r="C5" s="3">
        <v>52820</v>
      </c>
      <c r="D5" s="3">
        <v>1</v>
      </c>
      <c r="E5" s="3">
        <v>60</v>
      </c>
      <c r="F5" s="3" t="s">
        <v>11</v>
      </c>
      <c r="G5" s="3">
        <v>4</v>
      </c>
      <c r="H5" s="3" t="n">
        <f aca="false">E5*G5</f>
        <v>240</v>
      </c>
      <c r="I5" s="3">
        <v>960</v>
      </c>
      <c r="J5" s="3" t="n">
        <f aca="false">I5/H5</f>
        <v>4</v>
      </c>
    </row>
    <row r="6" customFormat="false" ht="15.75" hidden="false" customHeight="false" outlineLevel="0" collapsed="false">
      <c r="A6" s="3" t="s">
        <v>6</v>
      </c>
      <c r="B6" s="3" t="s">
        <v>7</v>
      </c>
      <c r="C6" s="3">
        <v>47238</v>
      </c>
      <c r="D6" s="3">
        <v>3</v>
      </c>
      <c r="E6" s="3">
        <v>80</v>
      </c>
      <c r="F6" s="3" t="s">
        <v>11</v>
      </c>
      <c r="G6" s="3">
        <v>4</v>
      </c>
      <c r="H6" s="3" t="n">
        <f aca="false">E6*G6</f>
        <v>320</v>
      </c>
      <c r="I6" s="3">
        <v>1280</v>
      </c>
      <c r="J6" s="3" t="n">
        <f aca="false">I6/H6</f>
        <v>4</v>
      </c>
    </row>
    <row r="7" customFormat="false" ht="15.75" hidden="false" customHeight="false" outlineLevel="0" collapsed="false">
      <c r="A7" s="3" t="s">
        <v>25</v>
      </c>
      <c r="B7" s="3" t="s">
        <v>26</v>
      </c>
      <c r="C7" s="3">
        <v>52871</v>
      </c>
      <c r="D7" s="3">
        <v>1</v>
      </c>
      <c r="E7" s="3">
        <v>80</v>
      </c>
      <c r="F7" s="3" t="s">
        <v>11</v>
      </c>
      <c r="G7" s="3">
        <v>4</v>
      </c>
      <c r="H7" s="3" t="n">
        <f aca="false">E7*G7</f>
        <v>320</v>
      </c>
      <c r="I7" s="3">
        <v>1280</v>
      </c>
      <c r="J7" s="3" t="n">
        <f aca="false">I7/H7</f>
        <v>4</v>
      </c>
    </row>
    <row r="8" customFormat="false" ht="15.75" hidden="false" customHeight="false" outlineLevel="0" collapsed="false">
      <c r="A8" s="3" t="s">
        <v>28</v>
      </c>
      <c r="B8" s="3" t="s">
        <v>29</v>
      </c>
      <c r="C8" s="3">
        <v>52802</v>
      </c>
      <c r="D8" s="3">
        <v>2</v>
      </c>
      <c r="E8" s="3">
        <v>90</v>
      </c>
      <c r="F8" s="3" t="s">
        <v>11</v>
      </c>
      <c r="G8" s="3">
        <v>4</v>
      </c>
      <c r="H8" s="3" t="n">
        <f aca="false">E8*G8</f>
        <v>360</v>
      </c>
      <c r="I8" s="3">
        <v>1440</v>
      </c>
      <c r="J8" s="3" t="n">
        <f aca="false">I8/H8</f>
        <v>4</v>
      </c>
    </row>
    <row r="9" customFormat="false" ht="15.75" hidden="false" customHeight="false" outlineLevel="0" collapsed="false">
      <c r="A9" s="3" t="s">
        <v>30</v>
      </c>
      <c r="B9" s="3" t="s">
        <v>31</v>
      </c>
      <c r="C9" s="3">
        <v>55285</v>
      </c>
      <c r="D9" s="3">
        <v>2</v>
      </c>
      <c r="E9" s="3">
        <v>90</v>
      </c>
      <c r="F9" s="3" t="s">
        <v>11</v>
      </c>
      <c r="G9" s="3">
        <v>4</v>
      </c>
      <c r="H9" s="3" t="n">
        <f aca="false">E9*G9</f>
        <v>360</v>
      </c>
      <c r="I9" s="3">
        <v>1440</v>
      </c>
      <c r="J9" s="3" t="n">
        <f aca="false">I9/H9</f>
        <v>4</v>
      </c>
    </row>
    <row r="10" customFormat="false" ht="15.75" hidden="false" customHeight="false" outlineLevel="0" collapsed="false">
      <c r="A10" s="3" t="s">
        <v>20</v>
      </c>
      <c r="B10" s="3" t="s">
        <v>21</v>
      </c>
      <c r="C10" s="3">
        <v>52820</v>
      </c>
      <c r="D10" s="3">
        <v>4</v>
      </c>
      <c r="E10" s="3">
        <v>100</v>
      </c>
      <c r="F10" s="3" t="s">
        <v>11</v>
      </c>
      <c r="G10" s="3">
        <v>4</v>
      </c>
      <c r="H10" s="3" t="n">
        <f aca="false">E10*G10</f>
        <v>400</v>
      </c>
      <c r="I10" s="3">
        <v>1600</v>
      </c>
      <c r="J10" s="3" t="n">
        <f aca="false">I10/H10</f>
        <v>4</v>
      </c>
    </row>
    <row r="11" customFormat="false" ht="15.75" hidden="false" customHeight="false" outlineLevel="0" collapsed="false">
      <c r="A11" s="3" t="s">
        <v>23</v>
      </c>
      <c r="B11" s="3" t="s">
        <v>24</v>
      </c>
      <c r="C11" s="3">
        <v>55136</v>
      </c>
      <c r="D11" s="3">
        <v>3</v>
      </c>
      <c r="E11" s="3">
        <v>100</v>
      </c>
      <c r="F11" s="3" t="s">
        <v>11</v>
      </c>
      <c r="G11" s="3">
        <v>4</v>
      </c>
      <c r="H11" s="3" t="n">
        <f aca="false">E11*G11</f>
        <v>400</v>
      </c>
      <c r="I11" s="3">
        <v>1600</v>
      </c>
      <c r="J11" s="3" t="n">
        <f aca="false">I11/H11</f>
        <v>4</v>
      </c>
    </row>
    <row r="12" customFormat="false" ht="15.75" hidden="false" customHeight="false" outlineLevel="0" collapsed="false">
      <c r="A12" s="3" t="s">
        <v>12</v>
      </c>
      <c r="B12" s="3" t="s">
        <v>13</v>
      </c>
      <c r="C12" s="3">
        <v>50290</v>
      </c>
      <c r="D12" s="3">
        <v>1</v>
      </c>
      <c r="E12" s="3">
        <v>100</v>
      </c>
      <c r="F12" s="3" t="s">
        <v>11</v>
      </c>
      <c r="G12" s="3">
        <v>4</v>
      </c>
      <c r="H12" s="3" t="n">
        <f aca="false">E12*G12</f>
        <v>400</v>
      </c>
      <c r="I12" s="3">
        <v>1600</v>
      </c>
      <c r="J12" s="3" t="n">
        <f aca="false">I12/H12</f>
        <v>4</v>
      </c>
    </row>
    <row r="13" customFormat="false" ht="15.75" hidden="false" customHeight="false" outlineLevel="0" collapsed="false">
      <c r="A13" s="3" t="s">
        <v>18</v>
      </c>
      <c r="B13" s="3" t="s">
        <v>19</v>
      </c>
      <c r="C13" s="3">
        <v>52684</v>
      </c>
      <c r="D13" s="3">
        <v>4</v>
      </c>
      <c r="E13" s="3">
        <v>120</v>
      </c>
      <c r="F13" s="3" t="s">
        <v>11</v>
      </c>
      <c r="G13" s="3">
        <v>4</v>
      </c>
      <c r="H13" s="3" t="n">
        <f aca="false">E13*G13</f>
        <v>480</v>
      </c>
      <c r="I13" s="3">
        <v>1920</v>
      </c>
      <c r="J13" s="3" t="n">
        <f aca="false">I13/H13</f>
        <v>4</v>
      </c>
    </row>
    <row r="14" customFormat="false" ht="15.75" hidden="false" customHeight="false" outlineLevel="0" collapsed="false">
      <c r="A14" s="3" t="s">
        <v>20</v>
      </c>
      <c r="B14" s="3" t="s">
        <v>21</v>
      </c>
      <c r="C14" s="3">
        <v>52820</v>
      </c>
      <c r="D14" s="3">
        <v>3</v>
      </c>
      <c r="E14" s="3">
        <v>150</v>
      </c>
      <c r="F14" s="3" t="s">
        <v>11</v>
      </c>
      <c r="G14" s="3">
        <v>4</v>
      </c>
      <c r="H14" s="3" t="n">
        <f aca="false">E14*G14</f>
        <v>600</v>
      </c>
      <c r="I14" s="3">
        <v>2400</v>
      </c>
      <c r="J14" s="3" t="n">
        <f aca="false">I14/H14</f>
        <v>4</v>
      </c>
    </row>
    <row r="15" customFormat="false" ht="15.75" hidden="false" customHeight="false" outlineLevel="0" collapsed="false">
      <c r="A15" s="3" t="s">
        <v>23</v>
      </c>
      <c r="B15" s="3" t="s">
        <v>24</v>
      </c>
      <c r="C15" s="3">
        <v>55136</v>
      </c>
      <c r="D15" s="3">
        <v>4</v>
      </c>
      <c r="E15" s="3">
        <v>150</v>
      </c>
      <c r="F15" s="3" t="s">
        <v>11</v>
      </c>
      <c r="G15" s="3">
        <v>4</v>
      </c>
      <c r="H15" s="3" t="n">
        <f aca="false">E15*G15</f>
        <v>600</v>
      </c>
      <c r="I15" s="3">
        <v>2400</v>
      </c>
      <c r="J15" s="3" t="n">
        <f aca="false">I15/H15</f>
        <v>4</v>
      </c>
    </row>
    <row r="16" customFormat="false" ht="15.75" hidden="false" customHeight="false" outlineLevel="0" collapsed="false">
      <c r="A16" s="3" t="s">
        <v>32</v>
      </c>
      <c r="B16" s="3" t="s">
        <v>33</v>
      </c>
      <c r="C16" s="3">
        <v>45200</v>
      </c>
      <c r="D16" s="3">
        <v>2</v>
      </c>
      <c r="E16" s="3">
        <v>160</v>
      </c>
      <c r="F16" s="3" t="s">
        <v>11</v>
      </c>
      <c r="G16" s="3">
        <v>4</v>
      </c>
      <c r="H16" s="3" t="n">
        <f aca="false">E16*G16</f>
        <v>640</v>
      </c>
      <c r="I16" s="3">
        <v>2560</v>
      </c>
      <c r="J16" s="3" t="n">
        <f aca="false">I16/H16</f>
        <v>4</v>
      </c>
    </row>
    <row r="17" customFormat="false" ht="15.75" hidden="false" customHeight="false" outlineLevel="0" collapsed="false">
      <c r="A17" s="3" t="s">
        <v>20</v>
      </c>
      <c r="B17" s="3" t="s">
        <v>21</v>
      </c>
      <c r="C17" s="3">
        <v>52820</v>
      </c>
      <c r="D17" s="3">
        <v>2</v>
      </c>
      <c r="E17" s="3">
        <v>200</v>
      </c>
      <c r="F17" s="3" t="s">
        <v>11</v>
      </c>
      <c r="G17" s="3">
        <v>4</v>
      </c>
      <c r="H17" s="3" t="n">
        <f aca="false">E17*G17</f>
        <v>800</v>
      </c>
      <c r="I17" s="3">
        <v>3200</v>
      </c>
      <c r="J17" s="3" t="n">
        <f aca="false">I17/H17</f>
        <v>4</v>
      </c>
    </row>
    <row r="18" customFormat="false" ht="15.75" hidden="false" customHeight="false" outlineLevel="0" collapsed="false">
      <c r="A18" s="3" t="s">
        <v>6</v>
      </c>
      <c r="B18" s="3" t="s">
        <v>7</v>
      </c>
      <c r="C18" s="3">
        <v>47238</v>
      </c>
      <c r="D18" s="3">
        <v>2</v>
      </c>
      <c r="E18" s="3">
        <v>201</v>
      </c>
      <c r="F18" s="3" t="s">
        <v>11</v>
      </c>
      <c r="G18" s="3">
        <v>4</v>
      </c>
      <c r="H18" s="3" t="n">
        <f aca="false">E18*G18</f>
        <v>804</v>
      </c>
      <c r="I18" s="3">
        <v>3216</v>
      </c>
      <c r="J18" s="3" t="n">
        <f aca="false">I18/H18</f>
        <v>4</v>
      </c>
    </row>
    <row r="19" customFormat="false" ht="15.75" hidden="false" customHeight="false" outlineLevel="0" collapsed="false">
      <c r="A19" s="3" t="s">
        <v>18</v>
      </c>
      <c r="B19" s="3" t="s">
        <v>19</v>
      </c>
      <c r="C19" s="3">
        <v>52684</v>
      </c>
      <c r="D19" s="3">
        <v>5</v>
      </c>
      <c r="E19" s="3">
        <v>201</v>
      </c>
      <c r="F19" s="3" t="s">
        <v>11</v>
      </c>
      <c r="G19" s="3">
        <v>4</v>
      </c>
      <c r="H19" s="3" t="n">
        <f aca="false">E19*G19</f>
        <v>804</v>
      </c>
      <c r="I19" s="3">
        <v>3216</v>
      </c>
      <c r="J19" s="3" t="n">
        <f aca="false">I19/H19</f>
        <v>4</v>
      </c>
    </row>
    <row r="20" customFormat="false" ht="15.75" hidden="false" customHeight="false" outlineLevel="0" collapsed="false">
      <c r="A20" s="3" t="s">
        <v>23</v>
      </c>
      <c r="B20" s="3" t="s">
        <v>24</v>
      </c>
      <c r="C20" s="3">
        <v>55136</v>
      </c>
      <c r="D20" s="3">
        <v>5</v>
      </c>
      <c r="E20" s="3">
        <v>201</v>
      </c>
      <c r="F20" s="3" t="s">
        <v>11</v>
      </c>
      <c r="G20" s="3">
        <v>4</v>
      </c>
      <c r="H20" s="3" t="n">
        <f aca="false">E20*G20</f>
        <v>804</v>
      </c>
      <c r="I20" s="3">
        <v>3216</v>
      </c>
      <c r="J20" s="3" t="n">
        <f aca="false">I20/H20</f>
        <v>4</v>
      </c>
    </row>
    <row r="21" customFormat="false" ht="15.75" hidden="false" customHeight="false" outlineLevel="0" collapsed="false">
      <c r="A21" s="3" t="s">
        <v>25</v>
      </c>
      <c r="B21" s="3" t="s">
        <v>26</v>
      </c>
      <c r="C21" s="3">
        <v>52871</v>
      </c>
      <c r="D21" s="3">
        <v>5</v>
      </c>
      <c r="E21" s="3">
        <v>201</v>
      </c>
      <c r="F21" s="3" t="s">
        <v>11</v>
      </c>
      <c r="G21" s="3">
        <v>4</v>
      </c>
      <c r="H21" s="3" t="n">
        <f aca="false">E21*G21</f>
        <v>804</v>
      </c>
      <c r="I21" s="3">
        <v>3216</v>
      </c>
      <c r="J21" s="3" t="n">
        <f aca="false">I21/H21</f>
        <v>4</v>
      </c>
    </row>
    <row r="22" customFormat="false" ht="15.75" hidden="false" customHeight="false" outlineLevel="0" collapsed="false">
      <c r="A22" s="4" t="s">
        <v>6</v>
      </c>
      <c r="B22" s="4" t="s">
        <v>7</v>
      </c>
      <c r="C22" s="4">
        <v>47238</v>
      </c>
      <c r="D22" s="4">
        <v>1</v>
      </c>
      <c r="E22" s="4">
        <v>60</v>
      </c>
      <c r="F22" s="4" t="s">
        <v>22</v>
      </c>
      <c r="G22" s="4">
        <v>4</v>
      </c>
      <c r="H22" s="4" t="n">
        <f aca="false">E22*G22</f>
        <v>240</v>
      </c>
      <c r="I22" s="4">
        <v>1440</v>
      </c>
      <c r="J22" s="4" t="n">
        <f aca="false">I22/H22</f>
        <v>6</v>
      </c>
    </row>
    <row r="23" customFormat="false" ht="15.75" hidden="false" customHeight="false" outlineLevel="0" collapsed="false">
      <c r="A23" s="4" t="s">
        <v>18</v>
      </c>
      <c r="B23" s="4" t="s">
        <v>19</v>
      </c>
      <c r="C23" s="4">
        <v>52684</v>
      </c>
      <c r="D23" s="4">
        <v>2</v>
      </c>
      <c r="E23" s="4">
        <v>60</v>
      </c>
      <c r="F23" s="4" t="s">
        <v>22</v>
      </c>
      <c r="G23" s="4">
        <v>4</v>
      </c>
      <c r="H23" s="4" t="n">
        <f aca="false">E23*G23</f>
        <v>240</v>
      </c>
      <c r="I23" s="4">
        <v>1440</v>
      </c>
      <c r="J23" s="4" t="n">
        <f aca="false">I23/H23</f>
        <v>6</v>
      </c>
    </row>
    <row r="24" customFormat="false" ht="15.75" hidden="false" customHeight="false" outlineLevel="0" collapsed="false">
      <c r="A24" s="4" t="s">
        <v>20</v>
      </c>
      <c r="B24" s="4" t="s">
        <v>21</v>
      </c>
      <c r="C24" s="4">
        <v>52820</v>
      </c>
      <c r="D24" s="4">
        <v>5</v>
      </c>
      <c r="E24" s="4">
        <v>60</v>
      </c>
      <c r="F24" s="4" t="s">
        <v>22</v>
      </c>
      <c r="G24" s="4">
        <v>4</v>
      </c>
      <c r="H24" s="4" t="n">
        <f aca="false">E24*G24</f>
        <v>240</v>
      </c>
      <c r="I24" s="4">
        <v>1440</v>
      </c>
      <c r="J24" s="4" t="n">
        <f aca="false">I24/H24</f>
        <v>6</v>
      </c>
    </row>
    <row r="25" customFormat="false" ht="15.75" hidden="false" customHeight="false" outlineLevel="0" collapsed="false">
      <c r="A25" s="4" t="s">
        <v>23</v>
      </c>
      <c r="B25" s="4" t="s">
        <v>24</v>
      </c>
      <c r="C25" s="4">
        <v>55136</v>
      </c>
      <c r="D25" s="4">
        <v>1</v>
      </c>
      <c r="E25" s="4">
        <v>60</v>
      </c>
      <c r="F25" s="4" t="s">
        <v>22</v>
      </c>
      <c r="G25" s="4">
        <v>4</v>
      </c>
      <c r="H25" s="4" t="n">
        <f aca="false">E25*G25</f>
        <v>240</v>
      </c>
      <c r="I25" s="4">
        <v>1440</v>
      </c>
      <c r="J25" s="4" t="n">
        <f aca="false">I25/H25</f>
        <v>6</v>
      </c>
    </row>
    <row r="26" customFormat="false" ht="15.75" hidden="false" customHeight="false" outlineLevel="0" collapsed="false">
      <c r="A26" s="4" t="s">
        <v>16</v>
      </c>
      <c r="B26" s="4" t="s">
        <v>17</v>
      </c>
      <c r="C26" s="4">
        <v>50232</v>
      </c>
      <c r="D26" s="4">
        <v>1</v>
      </c>
      <c r="E26" s="4">
        <v>60</v>
      </c>
      <c r="F26" s="4" t="s">
        <v>22</v>
      </c>
      <c r="G26" s="4">
        <v>4</v>
      </c>
      <c r="H26" s="4" t="n">
        <f aca="false">E26*G26</f>
        <v>240</v>
      </c>
      <c r="I26" s="4">
        <v>1440</v>
      </c>
      <c r="J26" s="4" t="n">
        <f aca="false">I26/H26</f>
        <v>6</v>
      </c>
    </row>
    <row r="27" customFormat="false" ht="15.75" hidden="false" customHeight="false" outlineLevel="0" collapsed="false">
      <c r="A27" s="4" t="s">
        <v>25</v>
      </c>
      <c r="B27" s="4" t="s">
        <v>26</v>
      </c>
      <c r="C27" s="4">
        <v>52871</v>
      </c>
      <c r="D27" s="4">
        <v>3</v>
      </c>
      <c r="E27" s="4">
        <v>80</v>
      </c>
      <c r="F27" s="4" t="s">
        <v>22</v>
      </c>
      <c r="G27" s="4">
        <v>4</v>
      </c>
      <c r="H27" s="4" t="n">
        <f aca="false">E27*G27</f>
        <v>320</v>
      </c>
      <c r="I27" s="4">
        <v>1920</v>
      </c>
      <c r="J27" s="4" t="n">
        <f aca="false">I27/H27</f>
        <v>6</v>
      </c>
    </row>
    <row r="28" customFormat="false" ht="15.75" hidden="false" customHeight="false" outlineLevel="0" collapsed="false">
      <c r="A28" s="4" t="s">
        <v>28</v>
      </c>
      <c r="B28" s="4" t="s">
        <v>29</v>
      </c>
      <c r="C28" s="4">
        <v>52802</v>
      </c>
      <c r="D28" s="4">
        <v>1</v>
      </c>
      <c r="E28" s="4">
        <v>90</v>
      </c>
      <c r="F28" s="4" t="s">
        <v>22</v>
      </c>
      <c r="G28" s="4">
        <v>4</v>
      </c>
      <c r="H28" s="4" t="n">
        <f aca="false">E28*G28</f>
        <v>360</v>
      </c>
      <c r="I28" s="4">
        <v>2160</v>
      </c>
      <c r="J28" s="4" t="n">
        <f aca="false">I28/H28</f>
        <v>6</v>
      </c>
    </row>
    <row r="29" customFormat="false" ht="15.75" hidden="false" customHeight="false" outlineLevel="0" collapsed="false">
      <c r="A29" s="4" t="s">
        <v>30</v>
      </c>
      <c r="B29" s="4" t="s">
        <v>31</v>
      </c>
      <c r="C29" s="4">
        <v>55285</v>
      </c>
      <c r="D29" s="4">
        <v>1</v>
      </c>
      <c r="E29" s="4">
        <v>90</v>
      </c>
      <c r="F29" s="4" t="s">
        <v>22</v>
      </c>
      <c r="G29" s="4">
        <v>4</v>
      </c>
      <c r="H29" s="4" t="n">
        <f aca="false">E29*G29</f>
        <v>360</v>
      </c>
      <c r="I29" s="4">
        <v>2160</v>
      </c>
      <c r="J29" s="4" t="n">
        <f aca="false">I29/H29</f>
        <v>6</v>
      </c>
    </row>
    <row r="30" customFormat="false" ht="15.75" hidden="false" customHeight="false" outlineLevel="0" collapsed="false">
      <c r="A30" s="4" t="s">
        <v>12</v>
      </c>
      <c r="B30" s="4" t="s">
        <v>13</v>
      </c>
      <c r="C30" s="4">
        <v>50290</v>
      </c>
      <c r="D30" s="4">
        <v>4</v>
      </c>
      <c r="E30" s="4">
        <v>100</v>
      </c>
      <c r="F30" s="4" t="s">
        <v>22</v>
      </c>
      <c r="G30" s="4">
        <v>4</v>
      </c>
      <c r="H30" s="4" t="n">
        <f aca="false">E30*G30</f>
        <v>400</v>
      </c>
      <c r="I30" s="4">
        <v>2400</v>
      </c>
      <c r="J30" s="4" t="n">
        <f aca="false">I30/H30</f>
        <v>6</v>
      </c>
    </row>
    <row r="31" customFormat="false" ht="15.75" hidden="false" customHeight="false" outlineLevel="0" collapsed="false">
      <c r="A31" s="4" t="s">
        <v>32</v>
      </c>
      <c r="B31" s="4" t="s">
        <v>33</v>
      </c>
      <c r="C31" s="4">
        <v>45200</v>
      </c>
      <c r="D31" s="4">
        <v>1</v>
      </c>
      <c r="E31" s="4">
        <v>130</v>
      </c>
      <c r="F31" s="4" t="s">
        <v>22</v>
      </c>
      <c r="G31" s="4">
        <v>4</v>
      </c>
      <c r="H31" s="4" t="n">
        <f aca="false">E31*G31</f>
        <v>520</v>
      </c>
      <c r="I31" s="4">
        <v>3120</v>
      </c>
      <c r="J31" s="4" t="n">
        <f aca="false">I31/H31</f>
        <v>6</v>
      </c>
    </row>
    <row r="32" customFormat="false" ht="15.75" hidden="false" customHeight="false" outlineLevel="0" collapsed="false">
      <c r="A32" s="4" t="s">
        <v>18</v>
      </c>
      <c r="B32" s="4" t="s">
        <v>19</v>
      </c>
      <c r="C32" s="4">
        <v>52684</v>
      </c>
      <c r="D32" s="4">
        <v>6</v>
      </c>
      <c r="E32" s="4">
        <v>201</v>
      </c>
      <c r="F32" s="4" t="s">
        <v>22</v>
      </c>
      <c r="G32" s="4">
        <v>4</v>
      </c>
      <c r="H32" s="4" t="n">
        <f aca="false">E32*G32</f>
        <v>804</v>
      </c>
      <c r="I32" s="4">
        <v>4824</v>
      </c>
      <c r="J32" s="4" t="n">
        <f aca="false">I32/H32</f>
        <v>6</v>
      </c>
    </row>
    <row r="33" customFormat="false" ht="15.75" hidden="false" customHeight="false" outlineLevel="0" collapsed="false">
      <c r="A33" s="4" t="s">
        <v>23</v>
      </c>
      <c r="B33" s="4" t="s">
        <v>24</v>
      </c>
      <c r="C33" s="4">
        <v>55136</v>
      </c>
      <c r="D33" s="4">
        <v>2</v>
      </c>
      <c r="E33" s="4">
        <v>201</v>
      </c>
      <c r="F33" s="4" t="s">
        <v>22</v>
      </c>
      <c r="G33" s="4">
        <v>4</v>
      </c>
      <c r="H33" s="4" t="n">
        <f aca="false">E33*G33</f>
        <v>804</v>
      </c>
      <c r="I33" s="4">
        <v>4824</v>
      </c>
      <c r="J33" s="4" t="n">
        <f aca="false">I33/H33</f>
        <v>6</v>
      </c>
    </row>
    <row r="34" customFormat="false" ht="15.75" hidden="false" customHeight="false" outlineLevel="0" collapsed="false">
      <c r="A34" s="4" t="s">
        <v>25</v>
      </c>
      <c r="B34" s="4" t="s">
        <v>26</v>
      </c>
      <c r="C34" s="4">
        <v>52871</v>
      </c>
      <c r="D34" s="4">
        <v>4</v>
      </c>
      <c r="E34" s="4">
        <v>201</v>
      </c>
      <c r="F34" s="4" t="s">
        <v>22</v>
      </c>
      <c r="G34" s="4">
        <v>4</v>
      </c>
      <c r="H34" s="4" t="n">
        <f aca="false">E34*G34</f>
        <v>804</v>
      </c>
      <c r="I34" s="4">
        <v>4824</v>
      </c>
      <c r="J34" s="4" t="n">
        <f aca="false">I34/H34</f>
        <v>6</v>
      </c>
    </row>
    <row r="35" customFormat="false" ht="15.75" hidden="false" customHeight="false" outlineLevel="0" collapsed="false">
      <c r="A35" s="5" t="s">
        <v>25</v>
      </c>
      <c r="B35" s="5" t="s">
        <v>26</v>
      </c>
      <c r="C35" s="5">
        <v>52871</v>
      </c>
      <c r="D35" s="5">
        <v>2</v>
      </c>
      <c r="E35" s="5">
        <v>80</v>
      </c>
      <c r="F35" s="5" t="s">
        <v>27</v>
      </c>
      <c r="G35" s="5">
        <v>4</v>
      </c>
      <c r="H35" s="5" t="n">
        <f aca="false">E35*G35</f>
        <v>320</v>
      </c>
      <c r="I35" s="5">
        <v>1280</v>
      </c>
      <c r="J35" s="5" t="n">
        <f aca="false">I35/H35</f>
        <v>4</v>
      </c>
    </row>
    <row r="36" customFormat="false" ht="15.75" hidden="false" customHeight="false" outlineLevel="0" collapsed="false">
      <c r="A36" s="5" t="s">
        <v>18</v>
      </c>
      <c r="B36" s="5" t="s">
        <v>19</v>
      </c>
      <c r="C36" s="5">
        <v>52684</v>
      </c>
      <c r="D36" s="5">
        <v>3</v>
      </c>
      <c r="E36" s="5">
        <v>90</v>
      </c>
      <c r="F36" s="5" t="s">
        <v>27</v>
      </c>
      <c r="G36" s="5">
        <v>4</v>
      </c>
      <c r="H36" s="5" t="n">
        <f aca="false">E36*G36</f>
        <v>360</v>
      </c>
      <c r="I36" s="5">
        <v>1440</v>
      </c>
      <c r="J36" s="5" t="n">
        <f aca="false">I36/H36</f>
        <v>4</v>
      </c>
    </row>
    <row r="37" customFormat="false" ht="15.75" hidden="false" customHeight="false" outlineLevel="0" collapsed="false">
      <c r="A37" s="5" t="s">
        <v>23</v>
      </c>
      <c r="B37" s="5" t="s">
        <v>24</v>
      </c>
      <c r="C37" s="5">
        <v>55136</v>
      </c>
      <c r="D37" s="5">
        <v>6</v>
      </c>
      <c r="E37" s="5">
        <v>90</v>
      </c>
      <c r="F37" s="5" t="s">
        <v>27</v>
      </c>
      <c r="G37" s="5">
        <v>4</v>
      </c>
      <c r="H37" s="5" t="n">
        <f aca="false">E37*G37</f>
        <v>360</v>
      </c>
      <c r="I37" s="5">
        <v>1440</v>
      </c>
      <c r="J37" s="5" t="n">
        <f aca="false">I37/H37</f>
        <v>4</v>
      </c>
    </row>
    <row r="38" customFormat="false" ht="15.75" hidden="false" customHeight="false" outlineLevel="0" collapsed="false">
      <c r="A38" s="5" t="s">
        <v>12</v>
      </c>
      <c r="B38" s="5" t="s">
        <v>13</v>
      </c>
      <c r="C38" s="5">
        <v>50290</v>
      </c>
      <c r="D38" s="5">
        <v>3</v>
      </c>
      <c r="E38" s="5">
        <v>90</v>
      </c>
      <c r="F38" s="5" t="s">
        <v>27</v>
      </c>
      <c r="G38" s="5">
        <v>4</v>
      </c>
      <c r="H38" s="5" t="n">
        <f aca="false">E38*G38</f>
        <v>360</v>
      </c>
      <c r="I38" s="5">
        <v>1440</v>
      </c>
      <c r="J38" s="5" t="n">
        <f aca="false">I38/H38</f>
        <v>4</v>
      </c>
    </row>
    <row r="39" customFormat="false" ht="15.75" hidden="false" customHeight="false" outlineLevel="0" collapsed="false">
      <c r="A39" s="2" t="s">
        <v>12</v>
      </c>
      <c r="B39" s="2" t="s">
        <v>13</v>
      </c>
      <c r="C39" s="2">
        <v>50290</v>
      </c>
      <c r="D39" s="2">
        <v>2</v>
      </c>
      <c r="E39" s="2">
        <v>30</v>
      </c>
      <c r="F39" s="2" t="s">
        <v>14</v>
      </c>
      <c r="G39" s="2">
        <v>1</v>
      </c>
      <c r="H39" s="2" t="n">
        <f aca="false">E39*G39</f>
        <v>30</v>
      </c>
      <c r="I39" s="2">
        <v>500</v>
      </c>
      <c r="J39" s="2" t="n">
        <f aca="false">I39/H39</f>
        <v>16.6666666666667</v>
      </c>
    </row>
    <row r="40" customFormat="false" ht="15.75" hidden="false" customHeight="false" outlineLevel="0" collapsed="false">
      <c r="A40" s="2" t="s">
        <v>23</v>
      </c>
      <c r="B40" s="2" t="s">
        <v>24</v>
      </c>
      <c r="C40" s="2">
        <v>55136</v>
      </c>
      <c r="D40" s="2">
        <v>7</v>
      </c>
      <c r="E40" s="2">
        <v>201</v>
      </c>
      <c r="F40" s="2" t="s">
        <v>14</v>
      </c>
      <c r="G40" s="2">
        <v>1</v>
      </c>
      <c r="H40" s="2" t="n">
        <f aca="false">E40*G40</f>
        <v>201</v>
      </c>
      <c r="I40" s="2">
        <v>500</v>
      </c>
      <c r="J40" s="2" t="n">
        <f aca="false">I40/H40</f>
        <v>2.48756218905473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Collabora_Office/25.04.9.2$Windows_X86_64 LibreOffice_project/e3742eddf280d42763de19c0fc29178a4d24c7e7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en-GB</dc:language>
  <cp:lastModifiedBy/>
  <dcterms:modified xsi:type="dcterms:W3CDTF">2026-06-11T11:52:27Z</dcterms:modified>
  <cp:revision>3</cp:revision>
  <dc:subject/>
  <dc:title/>
</cp:coreProperties>
</file>